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<sst xmlns="http://schemas.openxmlformats.org/spreadsheetml/2006/main" count="320" uniqueCount="217">
  <si>
    <t>2017年度开发区补贴机具结算明细汇总表</t>
  </si>
  <si>
    <t>申请结算单位:</t>
  </si>
  <si>
    <t>开发区农机局（中心）</t>
  </si>
  <si>
    <t>单位：元</t>
  </si>
  <si>
    <t>申请表编号</t>
  </si>
  <si>
    <t>姓名或组织名称</t>
  </si>
  <si>
    <t>身份证号或组织机构代码证号</t>
  </si>
  <si>
    <t>乡镇</t>
  </si>
  <si>
    <t>村组</t>
  </si>
  <si>
    <t>身份证住址</t>
  </si>
  <si>
    <t>购机日期</t>
  </si>
  <si>
    <t>机具品目</t>
  </si>
  <si>
    <t>型号</t>
  </si>
  <si>
    <t>出厂编号[发动机号]</t>
  </si>
  <si>
    <t>发票号</t>
  </si>
  <si>
    <t>生产企业</t>
  </si>
  <si>
    <t>经销商</t>
  </si>
  <si>
    <t>数量</t>
  </si>
  <si>
    <t>销售价格</t>
  </si>
  <si>
    <t>中央金额</t>
  </si>
  <si>
    <t>2104050117000001</t>
  </si>
  <si>
    <t>舒翀</t>
  </si>
  <si>
    <t>210411197902181210</t>
  </si>
  <si>
    <t>李石经济区</t>
  </si>
  <si>
    <t>刘汉村</t>
  </si>
  <si>
    <t>辽宁省抚顺市望花区李石镇刘汉村583号</t>
  </si>
  <si>
    <t>2017-10-11</t>
  </si>
  <si>
    <t>轮式拖拉机（不含皮带传动轮式拖拉机）</t>
  </si>
  <si>
    <t>454</t>
  </si>
  <si>
    <t>21N43454B611246[21X16090399]</t>
  </si>
  <si>
    <t>01232105</t>
  </si>
  <si>
    <t>约翰迪尔(宁波)农业机械有限公司</t>
  </si>
  <si>
    <t>辽宁省新民市农业机械有限公司(经销商)</t>
  </si>
  <si>
    <t>2104050117000002</t>
  </si>
  <si>
    <t>李会明</t>
  </si>
  <si>
    <t>210404197407080013</t>
  </si>
  <si>
    <t>田屯村</t>
  </si>
  <si>
    <t>辽宁省抚顺市望花区田园路14号5号</t>
  </si>
  <si>
    <t>自走式玉米收获机（含穗茎兼收玉米收获机）</t>
  </si>
  <si>
    <t>4YZP-2</t>
  </si>
  <si>
    <t>2171268S0912659[21SD8249986]</t>
  </si>
  <si>
    <t>00239065</t>
  </si>
  <si>
    <t>山东巨明机械有限公司</t>
  </si>
  <si>
    <t>抚顺昊新友阳农机销售有限公司(经销商)</t>
  </si>
  <si>
    <t>2104050117000003</t>
  </si>
  <si>
    <t>赵松</t>
  </si>
  <si>
    <t>210421198208300619</t>
  </si>
  <si>
    <t>大瓦村</t>
  </si>
  <si>
    <t>辽宁省抚顺市望花区李石镇大瓦村441号</t>
  </si>
  <si>
    <t>SK404</t>
  </si>
  <si>
    <t>2141700944[21Y61101226Z]</t>
  </si>
  <si>
    <t>01215867</t>
  </si>
  <si>
    <t>第一拖拉机股份有限公司</t>
  </si>
  <si>
    <t>2104050117000004</t>
  </si>
  <si>
    <t>邵启玉</t>
  </si>
  <si>
    <t>210404197111040012</t>
  </si>
  <si>
    <t>辽宁省抚顺市望花区田园路10-66号</t>
  </si>
  <si>
    <t>WFT454</t>
  </si>
  <si>
    <t>21WFT45417362[21B0183375]</t>
  </si>
  <si>
    <t>00165323</t>
  </si>
  <si>
    <t>潍坊沃富田农业装备有限公司</t>
  </si>
  <si>
    <t>沈阳洪凯农业机械销售有限公司(经销商)</t>
  </si>
  <si>
    <t>2104050117000005</t>
  </si>
  <si>
    <t>赵玉武</t>
  </si>
  <si>
    <t>210404196705120031</t>
  </si>
  <si>
    <t>辽宁省抚顺市望花区田园路12号10号</t>
  </si>
  <si>
    <t>田园管理机</t>
  </si>
  <si>
    <t>3TG-4Q</t>
  </si>
  <si>
    <t>21FW4323[21150111092]</t>
  </si>
  <si>
    <t>08397373</t>
  </si>
  <si>
    <t>凤城市同济机电制造有限公司</t>
  </si>
  <si>
    <t>凤城市同济机电制造有限公司(直销)</t>
  </si>
  <si>
    <t>2104050117000006</t>
  </si>
  <si>
    <t>李仲伦</t>
  </si>
  <si>
    <t>210404196203240017</t>
  </si>
  <si>
    <t>辽宁省抚顺市望花区田园路3号21号</t>
  </si>
  <si>
    <t>ME504</t>
  </si>
  <si>
    <t>2141716436[21T17140560]</t>
  </si>
  <si>
    <t>00239159</t>
  </si>
  <si>
    <t>2104050117000007</t>
  </si>
  <si>
    <t>姜晓丽</t>
  </si>
  <si>
    <t>210422197404020843</t>
  </si>
  <si>
    <t>小瓦村</t>
  </si>
  <si>
    <t>辽宁省抚顺市望花区李石镇小瓦村164号</t>
  </si>
  <si>
    <t>2017-10-16</t>
  </si>
  <si>
    <t>4YZB-3(PRO1408Y)</t>
  </si>
  <si>
    <t>21QC01036[21DGU0179]</t>
  </si>
  <si>
    <t>00919081</t>
  </si>
  <si>
    <t>久保田农业机械(苏州)有限公司</t>
  </si>
  <si>
    <t>沈阳华易锦农科技有限公司(经销商)</t>
  </si>
  <si>
    <t>2104050117000008</t>
  </si>
  <si>
    <t>刘世杰</t>
  </si>
  <si>
    <t>210421197001050611</t>
  </si>
  <si>
    <t>西三家子村</t>
  </si>
  <si>
    <t>辽宁省抚顺市望花区李石镇西三家子村84号</t>
  </si>
  <si>
    <t>2017-11-07</t>
  </si>
  <si>
    <t>21CL1620451[21Q160773843B]</t>
  </si>
  <si>
    <t>00043686</t>
  </si>
  <si>
    <t>山东大启机械有限公司(原:山东常林农业装备股份有限公司)</t>
  </si>
  <si>
    <t>抚顺红利农机经销有限公司(经销商)</t>
  </si>
  <si>
    <t>2104050317000001</t>
  </si>
  <si>
    <t>庄艳勇</t>
  </si>
  <si>
    <t>210421197407020818</t>
  </si>
  <si>
    <t>拉古经济区</t>
  </si>
  <si>
    <t>柳条村大四组</t>
  </si>
  <si>
    <t>辽宁省抚顺市抚顺县拉古乡大四村大四55号</t>
  </si>
  <si>
    <t>2017-10-30</t>
  </si>
  <si>
    <t>2171268S0712363[21SD8247843]</t>
  </si>
  <si>
    <t>00043889</t>
  </si>
  <si>
    <t>2104050317000002</t>
  </si>
  <si>
    <t>彭贺臣</t>
  </si>
  <si>
    <t>210421196102120813</t>
  </si>
  <si>
    <t>辽宁省抚顺市抚顺县拉古乡大四村大四163号</t>
  </si>
  <si>
    <t>2171268S1011010[21SD8264307]</t>
  </si>
  <si>
    <t>00239236</t>
  </si>
  <si>
    <t>2104050317000003</t>
  </si>
  <si>
    <t>杨玉秋</t>
  </si>
  <si>
    <t>210421196810081018</t>
  </si>
  <si>
    <t>大甸村</t>
  </si>
  <si>
    <t>辽宁省抚顺市抚顺县拉古乡大甸村大甸189号</t>
  </si>
  <si>
    <t>4YZ-3B型</t>
  </si>
  <si>
    <t>21KS50721[214L88C71901995A]</t>
  </si>
  <si>
    <t>01254492</t>
  </si>
  <si>
    <t>抚顺鑫兴农业机械有限责任公司</t>
  </si>
  <si>
    <t>沈阳市东陵区祝家镇李京源瑞华农机商店(经销商)</t>
  </si>
  <si>
    <t>2104050317000004</t>
  </si>
  <si>
    <t>律伟</t>
  </si>
  <si>
    <t>210421197612171017</t>
  </si>
  <si>
    <t>三人村</t>
  </si>
  <si>
    <t>辽宁省抚顺市抚顺县拉古乡三人村三人19-2号</t>
  </si>
  <si>
    <t>4YZP-3Y</t>
  </si>
  <si>
    <t>21CL163Y0253[21SD8129789]</t>
  </si>
  <si>
    <t>01217243</t>
  </si>
  <si>
    <t>抚顺市丰田农机有限公司(经销商)</t>
  </si>
  <si>
    <t>2104050317000005</t>
  </si>
  <si>
    <t>陈景文</t>
  </si>
  <si>
    <t>210421197701131017</t>
  </si>
  <si>
    <t>北山村</t>
  </si>
  <si>
    <t>辽宁省抚顺市抚顺县拉古乡北山村北山26号</t>
  </si>
  <si>
    <t>3B-554</t>
  </si>
  <si>
    <t>21N43554B612115[21T16148942]</t>
  </si>
  <si>
    <t>01232198</t>
  </si>
  <si>
    <t>2104050317000006</t>
  </si>
  <si>
    <t>21N43554B611472[21T17011247]</t>
  </si>
  <si>
    <t>01232188</t>
  </si>
  <si>
    <t>2104050317000007</t>
  </si>
  <si>
    <t>沈玉岩</t>
  </si>
  <si>
    <t>210421196707160818</t>
  </si>
  <si>
    <t>柳条村</t>
  </si>
  <si>
    <t>辽宁省抚顺市望花区拉古乡柳条村柳条114号</t>
  </si>
  <si>
    <t>2017-10-31</t>
  </si>
  <si>
    <t>山拖554D</t>
  </si>
  <si>
    <t>211703734[21B0185872]</t>
  </si>
  <si>
    <t>01087815</t>
  </si>
  <si>
    <t>山东山拖凯泰农业装备有限公司</t>
  </si>
  <si>
    <t>沈阳农耕农机销售有限公司(经销商)</t>
  </si>
  <si>
    <t>2104050317000008</t>
  </si>
  <si>
    <t>沈世宁</t>
  </si>
  <si>
    <t>210421199006261011</t>
  </si>
  <si>
    <t>辽宁省抚顺市抚顺县拉古乡柳条村柳条114号</t>
  </si>
  <si>
    <t>秸秆粉碎还田机</t>
  </si>
  <si>
    <t>1JH-150</t>
  </si>
  <si>
    <t>21HZD1502017075[无]</t>
  </si>
  <si>
    <t>15207300</t>
  </si>
  <si>
    <t>青岛洪珠农业机械有限公司</t>
  </si>
  <si>
    <t>2104050317000009</t>
  </si>
  <si>
    <t>薯类收获机</t>
  </si>
  <si>
    <t>4U-170</t>
  </si>
  <si>
    <t>21HZ1702017014[无]</t>
  </si>
  <si>
    <t>15207284</t>
  </si>
  <si>
    <t>2104050317000010</t>
  </si>
  <si>
    <t>吴长富</t>
  </si>
  <si>
    <t>210421199304091014</t>
  </si>
  <si>
    <t>长山村</t>
  </si>
  <si>
    <t>辽宁省抚顺市望花区拉古乡长山村长山45号</t>
  </si>
  <si>
    <t>2171268S0912663[21SD8251348]</t>
  </si>
  <si>
    <t>00239068</t>
  </si>
  <si>
    <t>2104050317000011</t>
  </si>
  <si>
    <t>徐秀丽</t>
  </si>
  <si>
    <t>210421197212051024</t>
  </si>
  <si>
    <t>拉古村</t>
  </si>
  <si>
    <t>辽宁省抚顺市抚顺县拉古乡拉古村东徐131号</t>
  </si>
  <si>
    <t>2017-11-03</t>
  </si>
  <si>
    <t>自走履带式谷物联合收割机（全喂入）</t>
  </si>
  <si>
    <t>4LZ-4(PRO988Q)</t>
  </si>
  <si>
    <t>21QP07665[21CHG1740]</t>
  </si>
  <si>
    <t>00427781</t>
  </si>
  <si>
    <t>辽宁久润农业装备有限公司(经销商)</t>
  </si>
  <si>
    <t>2104050317000012</t>
  </si>
  <si>
    <t>尚尔丹</t>
  </si>
  <si>
    <t>210402198012093516</t>
  </si>
  <si>
    <t>二松村</t>
  </si>
  <si>
    <t>辽宁省抚顺市抚顺县拉古乡二松村二松245号</t>
  </si>
  <si>
    <t>21KS50911[214L88C71800481A]</t>
  </si>
  <si>
    <t>01482287</t>
  </si>
  <si>
    <t>辽宁广同农业机械有限公司(经销商)</t>
  </si>
  <si>
    <t>2104050317000013</t>
  </si>
  <si>
    <t>LX904</t>
  </si>
  <si>
    <t>2131705503[21PV17026952]</t>
  </si>
  <si>
    <t>01232499</t>
  </si>
  <si>
    <t>2104050317000014</t>
  </si>
  <si>
    <t>JD1204-A</t>
  </si>
  <si>
    <t>211YR1204BAHD510844[21UG4045L009409]</t>
  </si>
  <si>
    <t>01232557</t>
  </si>
  <si>
    <t>约翰迪尔(天津)有限公司</t>
  </si>
  <si>
    <t>2104050317000015</t>
  </si>
  <si>
    <t>王利</t>
  </si>
  <si>
    <t>210421197608281010</t>
  </si>
  <si>
    <t>辽宁省抚顺市望花区拉古乡大甸村大甸196号</t>
  </si>
  <si>
    <t>2017-11-06</t>
  </si>
  <si>
    <t>搂草机</t>
  </si>
  <si>
    <t>9LZ-5.5</t>
  </si>
  <si>
    <t>21L176308[无]</t>
  </si>
  <si>
    <t>05309021</t>
  </si>
  <si>
    <t>保定冀旋农机装备有限公司</t>
  </si>
  <si>
    <t>沈阳冀旋农机销售有限公司(经销商)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</si>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</sst>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name val="黑体"/>
      <family val="3"/>
      <charset val="134"/>
    </font>
    <font>
      <sz val="11"/>
      <name val="楷体_GB2312"/>
      <family val="3"/>
      <charset val="134"/>
    </font>
    <font>
      <u/>
      <sz val="11"/>
      <name val="楷体_GB2312"/>
      <family val="3"/>
      <charset val="134"/>
    </font>
    <font>
      <sz val="12"/>
      <name val="黑体"/>
      <family val="3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tabSelected="1" topLeftCell="B1" workbookViewId="0">
      <selection activeCell="K2" sqref="K$1:K$1048576"/>
    </sheetView>
  </sheetViews>
  <sheetFormatPr defaultColWidth="9" defaultRowHeight="13.5"/>
  <cols>
    <col min="1" max="1" width="12.25" style="1" customWidth="1"/>
    <col min="2" max="2" width="8.70833333333333" style="1" customWidth="1"/>
    <col min="3" max="3" width="12.25" style="1" customWidth="1"/>
    <col min="4" max="4" width="7.125" style="1" customWidth="1"/>
    <col min="5" max="5" width="6.625" style="1" customWidth="1"/>
    <col min="6" max="6" width="12.875" style="1" customWidth="1"/>
    <col min="7" max="7" width="6.375" style="1" customWidth="1"/>
    <col min="8" max="8" width="11.375" style="1" customWidth="1"/>
    <col min="9" max="9" width="8.375" style="1" customWidth="1"/>
    <col min="10" max="10" width="10.5" style="1" customWidth="1"/>
    <col min="11" max="11" width="9" style="1"/>
    <col min="12" max="12" width="14" style="1" customWidth="1"/>
    <col min="13" max="13" width="11" style="1" customWidth="1"/>
    <col min="14" max="14" width="4.75" style="1" customWidth="1"/>
    <col min="15" max="16" width="6.375" style="1" customWidth="1"/>
    <col min="17" max="16384" width="9" style="1"/>
  </cols>
  <sheetData>
    <row r="1" s="1" customFormat="1" ht="20.25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29.25" customHeight="1" spans="1:16">
      <c r="A2" s="3" t="s">
        <v>1</v>
      </c>
      <c r="B2" s="4"/>
      <c r="C2" s="4" t="s">
        <v>2</v>
      </c>
      <c r="D2" s="4"/>
      <c r="E2" s="4"/>
      <c r="F2" s="5"/>
      <c r="G2" s="5"/>
      <c r="H2" s="6"/>
      <c r="I2" s="11"/>
      <c r="J2" s="12"/>
      <c r="K2" s="12"/>
      <c r="L2" s="3"/>
      <c r="M2" s="13"/>
      <c r="N2" s="3"/>
      <c r="O2" s="3"/>
      <c r="P2" s="3" t="s">
        <v>3</v>
      </c>
    </row>
    <row r="3" s="1" customFormat="1" ht="30.75" customHeight="1" spans="1:16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  <c r="O3" s="7" t="s">
        <v>18</v>
      </c>
      <c r="P3" s="7" t="s">
        <v>19</v>
      </c>
    </row>
    <row r="4" s="1" customFormat="1" ht="40" customHeight="1" spans="1:16">
      <c r="A4" s="8" t="s">
        <v>20</v>
      </c>
      <c r="B4" s="8" t="s">
        <v>21</v>
      </c>
      <c r="C4" s="8" t="s">
        <v>22</v>
      </c>
      <c r="D4" s="8" t="s">
        <v>23</v>
      </c>
      <c r="E4" s="8" t="s">
        <v>24</v>
      </c>
      <c r="F4" s="8" t="s">
        <v>25</v>
      </c>
      <c r="G4" s="8" t="s">
        <v>26</v>
      </c>
      <c r="H4" s="8" t="s">
        <v>27</v>
      </c>
      <c r="I4" s="8" t="s">
        <v>28</v>
      </c>
      <c r="J4" s="8" t="s">
        <v>29</v>
      </c>
      <c r="K4" s="8" t="s">
        <v>30</v>
      </c>
      <c r="L4" s="8" t="s">
        <v>31</v>
      </c>
      <c r="M4" s="8" t="s">
        <v>32</v>
      </c>
      <c r="N4" s="14">
        <v>1</v>
      </c>
      <c r="O4" s="14">
        <v>55500</v>
      </c>
      <c r="P4" s="14">
        <v>13340</v>
      </c>
    </row>
    <row r="5" s="1" customFormat="1" ht="40" customHeight="1" spans="1:16">
      <c r="A5" s="8" t="s">
        <v>33</v>
      </c>
      <c r="B5" s="8" t="s">
        <v>34</v>
      </c>
      <c r="C5" s="8" t="s">
        <v>35</v>
      </c>
      <c r="D5" s="8" t="s">
        <v>23</v>
      </c>
      <c r="E5" s="8" t="s">
        <v>36</v>
      </c>
      <c r="F5" s="8" t="s">
        <v>37</v>
      </c>
      <c r="G5" s="8" t="s">
        <v>26</v>
      </c>
      <c r="H5" s="8" t="s">
        <v>38</v>
      </c>
      <c r="I5" s="8" t="s">
        <v>39</v>
      </c>
      <c r="J5" s="8" t="s">
        <v>40</v>
      </c>
      <c r="K5" s="8" t="s">
        <v>41</v>
      </c>
      <c r="L5" s="8" t="s">
        <v>42</v>
      </c>
      <c r="M5" s="8" t="s">
        <v>43</v>
      </c>
      <c r="N5" s="14">
        <v>1</v>
      </c>
      <c r="O5" s="14">
        <v>65000</v>
      </c>
      <c r="P5" s="14">
        <v>20120</v>
      </c>
    </row>
    <row r="6" s="1" customFormat="1" ht="40" customHeight="1" spans="1:16">
      <c r="A6" s="8" t="s">
        <v>44</v>
      </c>
      <c r="B6" s="8" t="s">
        <v>45</v>
      </c>
      <c r="C6" s="8" t="s">
        <v>46</v>
      </c>
      <c r="D6" s="8" t="s">
        <v>23</v>
      </c>
      <c r="E6" s="8" t="s">
        <v>47</v>
      </c>
      <c r="F6" s="8" t="s">
        <v>48</v>
      </c>
      <c r="G6" s="8" t="s">
        <v>26</v>
      </c>
      <c r="H6" s="8" t="s">
        <v>27</v>
      </c>
      <c r="I6" s="8" t="s">
        <v>49</v>
      </c>
      <c r="J6" s="8" t="s">
        <v>50</v>
      </c>
      <c r="K6" s="8" t="s">
        <v>51</v>
      </c>
      <c r="L6" s="8" t="s">
        <v>52</v>
      </c>
      <c r="M6" s="8" t="s">
        <v>43</v>
      </c>
      <c r="N6" s="14">
        <v>1</v>
      </c>
      <c r="O6" s="14">
        <v>39000</v>
      </c>
      <c r="P6" s="14">
        <v>11800</v>
      </c>
    </row>
    <row r="7" s="1" customFormat="1" ht="40" customHeight="1" spans="1:16">
      <c r="A7" s="8" t="s">
        <v>53</v>
      </c>
      <c r="B7" s="8" t="s">
        <v>54</v>
      </c>
      <c r="C7" s="8" t="s">
        <v>55</v>
      </c>
      <c r="D7" s="8" t="s">
        <v>23</v>
      </c>
      <c r="E7" s="8" t="s">
        <v>36</v>
      </c>
      <c r="F7" s="8" t="s">
        <v>56</v>
      </c>
      <c r="G7" s="8" t="s">
        <v>26</v>
      </c>
      <c r="H7" s="8" t="s">
        <v>27</v>
      </c>
      <c r="I7" s="8" t="s">
        <v>57</v>
      </c>
      <c r="J7" s="8" t="s">
        <v>58</v>
      </c>
      <c r="K7" s="8" t="s">
        <v>59</v>
      </c>
      <c r="L7" s="8" t="s">
        <v>60</v>
      </c>
      <c r="M7" s="8" t="s">
        <v>61</v>
      </c>
      <c r="N7" s="14">
        <v>1</v>
      </c>
      <c r="O7" s="14">
        <v>33500</v>
      </c>
      <c r="P7" s="14">
        <v>13340</v>
      </c>
    </row>
    <row r="8" s="1" customFormat="1" ht="40" customHeight="1" spans="1:16">
      <c r="A8" s="8" t="s">
        <v>62</v>
      </c>
      <c r="B8" s="8" t="s">
        <v>63</v>
      </c>
      <c r="C8" s="8" t="s">
        <v>64</v>
      </c>
      <c r="D8" s="8" t="s">
        <v>23</v>
      </c>
      <c r="E8" s="8" t="s">
        <v>36</v>
      </c>
      <c r="F8" s="8" t="s">
        <v>65</v>
      </c>
      <c r="G8" s="8" t="s">
        <v>26</v>
      </c>
      <c r="H8" s="8" t="s">
        <v>66</v>
      </c>
      <c r="I8" s="8" t="s">
        <v>67</v>
      </c>
      <c r="J8" s="8" t="s">
        <v>68</v>
      </c>
      <c r="K8" s="8" t="s">
        <v>69</v>
      </c>
      <c r="L8" s="8" t="s">
        <v>70</v>
      </c>
      <c r="M8" s="8" t="s">
        <v>71</v>
      </c>
      <c r="N8" s="14">
        <v>1</v>
      </c>
      <c r="O8" s="14">
        <v>3400</v>
      </c>
      <c r="P8" s="14">
        <v>750</v>
      </c>
    </row>
    <row r="9" s="1" customFormat="1" ht="40" customHeight="1" spans="1:16">
      <c r="A9" s="8" t="s">
        <v>72</v>
      </c>
      <c r="B9" s="8" t="s">
        <v>73</v>
      </c>
      <c r="C9" s="8" t="s">
        <v>74</v>
      </c>
      <c r="D9" s="8" t="s">
        <v>23</v>
      </c>
      <c r="E9" s="8" t="s">
        <v>36</v>
      </c>
      <c r="F9" s="8" t="s">
        <v>75</v>
      </c>
      <c r="G9" s="8" t="s">
        <v>26</v>
      </c>
      <c r="H9" s="8" t="s">
        <v>27</v>
      </c>
      <c r="I9" s="8" t="s">
        <v>76</v>
      </c>
      <c r="J9" s="8" t="s">
        <v>77</v>
      </c>
      <c r="K9" s="8" t="s">
        <v>78</v>
      </c>
      <c r="L9" s="8" t="s">
        <v>52</v>
      </c>
      <c r="M9" s="8" t="s">
        <v>43</v>
      </c>
      <c r="N9" s="14">
        <v>1</v>
      </c>
      <c r="O9" s="14">
        <v>47000</v>
      </c>
      <c r="P9" s="14">
        <v>14770</v>
      </c>
    </row>
    <row r="10" s="1" customFormat="1" ht="40" customHeight="1" spans="1:16">
      <c r="A10" s="8" t="s">
        <v>79</v>
      </c>
      <c r="B10" s="8" t="s">
        <v>80</v>
      </c>
      <c r="C10" s="8" t="s">
        <v>81</v>
      </c>
      <c r="D10" s="8" t="s">
        <v>23</v>
      </c>
      <c r="E10" s="8" t="s">
        <v>82</v>
      </c>
      <c r="F10" s="8" t="s">
        <v>83</v>
      </c>
      <c r="G10" s="8" t="s">
        <v>84</v>
      </c>
      <c r="H10" s="8" t="s">
        <v>38</v>
      </c>
      <c r="I10" s="8" t="s">
        <v>85</v>
      </c>
      <c r="J10" s="8" t="s">
        <v>86</v>
      </c>
      <c r="K10" s="8" t="s">
        <v>87</v>
      </c>
      <c r="L10" s="8" t="s">
        <v>88</v>
      </c>
      <c r="M10" s="8" t="s">
        <v>89</v>
      </c>
      <c r="N10" s="14">
        <v>1</v>
      </c>
      <c r="O10" s="14">
        <v>179000</v>
      </c>
      <c r="P10" s="14">
        <v>33640</v>
      </c>
    </row>
    <row r="11" s="1" customFormat="1" ht="40" customHeight="1" spans="1:16">
      <c r="A11" s="8" t="s">
        <v>90</v>
      </c>
      <c r="B11" s="8" t="s">
        <v>91</v>
      </c>
      <c r="C11" s="8" t="s">
        <v>92</v>
      </c>
      <c r="D11" s="8" t="s">
        <v>23</v>
      </c>
      <c r="E11" s="8" t="s">
        <v>93</v>
      </c>
      <c r="F11" s="8" t="s">
        <v>94</v>
      </c>
      <c r="G11" s="8" t="s">
        <v>95</v>
      </c>
      <c r="H11" s="8" t="s">
        <v>38</v>
      </c>
      <c r="I11" s="8" t="s">
        <v>39</v>
      </c>
      <c r="J11" s="8" t="s">
        <v>96</v>
      </c>
      <c r="K11" s="8" t="s">
        <v>97</v>
      </c>
      <c r="L11" s="8" t="s">
        <v>98</v>
      </c>
      <c r="M11" s="8" t="s">
        <v>99</v>
      </c>
      <c r="N11" s="14">
        <v>1</v>
      </c>
      <c r="O11" s="14">
        <v>72000</v>
      </c>
      <c r="P11" s="14">
        <v>20120</v>
      </c>
    </row>
    <row r="12" s="1" customFormat="1" ht="40" customHeight="1" spans="1:16">
      <c r="A12" s="8" t="s">
        <v>100</v>
      </c>
      <c r="B12" s="8" t="s">
        <v>101</v>
      </c>
      <c r="C12" s="8" t="s">
        <v>102</v>
      </c>
      <c r="D12" s="8" t="s">
        <v>103</v>
      </c>
      <c r="E12" s="8" t="s">
        <v>104</v>
      </c>
      <c r="F12" s="8" t="s">
        <v>105</v>
      </c>
      <c r="G12" s="8" t="s">
        <v>106</v>
      </c>
      <c r="H12" s="8" t="s">
        <v>38</v>
      </c>
      <c r="I12" s="8" t="s">
        <v>39</v>
      </c>
      <c r="J12" s="8" t="s">
        <v>107</v>
      </c>
      <c r="K12" s="8" t="s">
        <v>108</v>
      </c>
      <c r="L12" s="8" t="s">
        <v>42</v>
      </c>
      <c r="M12" s="8" t="s">
        <v>43</v>
      </c>
      <c r="N12" s="14">
        <v>1</v>
      </c>
      <c r="O12" s="14">
        <v>65000</v>
      </c>
      <c r="P12" s="14">
        <v>20120</v>
      </c>
    </row>
    <row r="13" s="1" customFormat="1" ht="40" customHeight="1" spans="1:16">
      <c r="A13" s="8" t="s">
        <v>109</v>
      </c>
      <c r="B13" s="8" t="s">
        <v>110</v>
      </c>
      <c r="C13" s="8" t="s">
        <v>111</v>
      </c>
      <c r="D13" s="8" t="s">
        <v>103</v>
      </c>
      <c r="E13" s="8" t="s">
        <v>104</v>
      </c>
      <c r="F13" s="8" t="s">
        <v>112</v>
      </c>
      <c r="G13" s="8" t="s">
        <v>106</v>
      </c>
      <c r="H13" s="8" t="s">
        <v>38</v>
      </c>
      <c r="I13" s="8" t="s">
        <v>39</v>
      </c>
      <c r="J13" s="8" t="s">
        <v>113</v>
      </c>
      <c r="K13" s="8" t="s">
        <v>114</v>
      </c>
      <c r="L13" s="8" t="s">
        <v>42</v>
      </c>
      <c r="M13" s="8" t="s">
        <v>43</v>
      </c>
      <c r="N13" s="14">
        <v>1</v>
      </c>
      <c r="O13" s="14">
        <v>65000</v>
      </c>
      <c r="P13" s="14">
        <v>20120</v>
      </c>
    </row>
    <row r="14" s="1" customFormat="1" ht="40" customHeight="1" spans="1:16">
      <c r="A14" s="8" t="s">
        <v>115</v>
      </c>
      <c r="B14" s="8" t="s">
        <v>116</v>
      </c>
      <c r="C14" s="8" t="s">
        <v>117</v>
      </c>
      <c r="D14" s="8" t="s">
        <v>103</v>
      </c>
      <c r="E14" s="8" t="s">
        <v>118</v>
      </c>
      <c r="F14" s="8" t="s">
        <v>119</v>
      </c>
      <c r="G14" s="8" t="s">
        <v>106</v>
      </c>
      <c r="H14" s="8" t="s">
        <v>38</v>
      </c>
      <c r="I14" s="8" t="s">
        <v>120</v>
      </c>
      <c r="J14" s="8" t="s">
        <v>121</v>
      </c>
      <c r="K14" s="8" t="s">
        <v>122</v>
      </c>
      <c r="L14" s="8" t="s">
        <v>123</v>
      </c>
      <c r="M14" s="8" t="s">
        <v>124</v>
      </c>
      <c r="N14" s="14">
        <v>1</v>
      </c>
      <c r="O14" s="14">
        <v>113640</v>
      </c>
      <c r="P14" s="14">
        <v>33640</v>
      </c>
    </row>
    <row r="15" s="1" customFormat="1" ht="40" customHeight="1" spans="1:16">
      <c r="A15" s="8" t="s">
        <v>125</v>
      </c>
      <c r="B15" s="8" t="s">
        <v>126</v>
      </c>
      <c r="C15" s="8" t="s">
        <v>127</v>
      </c>
      <c r="D15" s="8" t="s">
        <v>103</v>
      </c>
      <c r="E15" s="8" t="s">
        <v>128</v>
      </c>
      <c r="F15" s="8" t="s">
        <v>129</v>
      </c>
      <c r="G15" s="8" t="s">
        <v>106</v>
      </c>
      <c r="H15" s="8" t="s">
        <v>38</v>
      </c>
      <c r="I15" s="8" t="s">
        <v>130</v>
      </c>
      <c r="J15" s="8" t="s">
        <v>131</v>
      </c>
      <c r="K15" s="8" t="s">
        <v>132</v>
      </c>
      <c r="L15" s="8" t="s">
        <v>98</v>
      </c>
      <c r="M15" s="8" t="s">
        <v>133</v>
      </c>
      <c r="N15" s="14">
        <v>1</v>
      </c>
      <c r="O15" s="14">
        <v>119000</v>
      </c>
      <c r="P15" s="14">
        <v>33640</v>
      </c>
    </row>
    <row r="16" s="1" customFormat="1" ht="40" customHeight="1" spans="1:16">
      <c r="A16" s="8" t="s">
        <v>134</v>
      </c>
      <c r="B16" s="8" t="s">
        <v>135</v>
      </c>
      <c r="C16" s="8" t="s">
        <v>136</v>
      </c>
      <c r="D16" s="8" t="s">
        <v>103</v>
      </c>
      <c r="E16" s="8" t="s">
        <v>137</v>
      </c>
      <c r="F16" s="8" t="s">
        <v>138</v>
      </c>
      <c r="G16" s="8" t="s">
        <v>106</v>
      </c>
      <c r="H16" s="8" t="s">
        <v>27</v>
      </c>
      <c r="I16" s="8" t="s">
        <v>139</v>
      </c>
      <c r="J16" s="8" t="s">
        <v>140</v>
      </c>
      <c r="K16" s="8" t="s">
        <v>141</v>
      </c>
      <c r="L16" s="8" t="s">
        <v>31</v>
      </c>
      <c r="M16" s="8" t="s">
        <v>32</v>
      </c>
      <c r="N16" s="14">
        <v>1</v>
      </c>
      <c r="O16" s="14">
        <v>66000</v>
      </c>
      <c r="P16" s="14">
        <v>17730</v>
      </c>
    </row>
    <row r="17" s="1" customFormat="1" ht="40" customHeight="1" spans="1:16">
      <c r="A17" s="8" t="s">
        <v>142</v>
      </c>
      <c r="B17" s="8" t="s">
        <v>135</v>
      </c>
      <c r="C17" s="8" t="s">
        <v>136</v>
      </c>
      <c r="D17" s="8" t="s">
        <v>103</v>
      </c>
      <c r="E17" s="8" t="s">
        <v>137</v>
      </c>
      <c r="F17" s="8" t="s">
        <v>138</v>
      </c>
      <c r="G17" s="8" t="s">
        <v>106</v>
      </c>
      <c r="H17" s="8" t="s">
        <v>27</v>
      </c>
      <c r="I17" s="8" t="s">
        <v>139</v>
      </c>
      <c r="J17" s="8" t="s">
        <v>143</v>
      </c>
      <c r="K17" s="8" t="s">
        <v>144</v>
      </c>
      <c r="L17" s="8" t="s">
        <v>31</v>
      </c>
      <c r="M17" s="8" t="s">
        <v>32</v>
      </c>
      <c r="N17" s="14">
        <v>1</v>
      </c>
      <c r="O17" s="14">
        <v>66000</v>
      </c>
      <c r="P17" s="14">
        <v>17730</v>
      </c>
    </row>
    <row r="18" s="1" customFormat="1" ht="40" customHeight="1" spans="1:16">
      <c r="A18" s="8" t="s">
        <v>145</v>
      </c>
      <c r="B18" s="8" t="s">
        <v>146</v>
      </c>
      <c r="C18" s="8" t="s">
        <v>147</v>
      </c>
      <c r="D18" s="8" t="s">
        <v>103</v>
      </c>
      <c r="E18" s="8" t="s">
        <v>148</v>
      </c>
      <c r="F18" s="8" t="s">
        <v>149</v>
      </c>
      <c r="G18" s="8" t="s">
        <v>150</v>
      </c>
      <c r="H18" s="8" t="s">
        <v>27</v>
      </c>
      <c r="I18" s="8" t="s">
        <v>151</v>
      </c>
      <c r="J18" s="8" t="s">
        <v>152</v>
      </c>
      <c r="K18" s="8" t="s">
        <v>153</v>
      </c>
      <c r="L18" s="8" t="s">
        <v>154</v>
      </c>
      <c r="M18" s="8" t="s">
        <v>155</v>
      </c>
      <c r="N18" s="14">
        <v>1</v>
      </c>
      <c r="O18" s="14">
        <v>45700</v>
      </c>
      <c r="P18" s="14">
        <v>17730</v>
      </c>
    </row>
    <row r="19" s="1" customFormat="1" ht="40" customHeight="1" spans="1:16">
      <c r="A19" s="8" t="s">
        <v>156</v>
      </c>
      <c r="B19" s="8" t="s">
        <v>157</v>
      </c>
      <c r="C19" s="8" t="s">
        <v>158</v>
      </c>
      <c r="D19" s="8" t="s">
        <v>103</v>
      </c>
      <c r="E19" s="8" t="s">
        <v>148</v>
      </c>
      <c r="F19" s="8" t="s">
        <v>159</v>
      </c>
      <c r="G19" s="8" t="s">
        <v>150</v>
      </c>
      <c r="H19" s="8" t="s">
        <v>160</v>
      </c>
      <c r="I19" s="8" t="s">
        <v>161</v>
      </c>
      <c r="J19" s="8" t="s">
        <v>162</v>
      </c>
      <c r="K19" s="8" t="s">
        <v>163</v>
      </c>
      <c r="L19" s="8" t="s">
        <v>164</v>
      </c>
      <c r="M19" s="8" t="s">
        <v>155</v>
      </c>
      <c r="N19" s="14">
        <v>1</v>
      </c>
      <c r="O19" s="14">
        <v>10500</v>
      </c>
      <c r="P19" s="14">
        <v>1620</v>
      </c>
    </row>
    <row r="20" s="1" customFormat="1" ht="40" customHeight="1" spans="1:16">
      <c r="A20" s="8" t="s">
        <v>165</v>
      </c>
      <c r="B20" s="8" t="s">
        <v>157</v>
      </c>
      <c r="C20" s="8" t="s">
        <v>158</v>
      </c>
      <c r="D20" s="8" t="s">
        <v>103</v>
      </c>
      <c r="E20" s="8" t="s">
        <v>148</v>
      </c>
      <c r="F20" s="8" t="s">
        <v>159</v>
      </c>
      <c r="G20" s="8" t="s">
        <v>150</v>
      </c>
      <c r="H20" s="8" t="s">
        <v>166</v>
      </c>
      <c r="I20" s="8" t="s">
        <v>167</v>
      </c>
      <c r="J20" s="8" t="s">
        <v>168</v>
      </c>
      <c r="K20" s="8" t="s">
        <v>169</v>
      </c>
      <c r="L20" s="8" t="s">
        <v>164</v>
      </c>
      <c r="M20" s="8" t="s">
        <v>155</v>
      </c>
      <c r="N20" s="14">
        <v>1</v>
      </c>
      <c r="O20" s="14">
        <v>15000</v>
      </c>
      <c r="P20" s="14">
        <v>3200</v>
      </c>
    </row>
    <row r="21" s="1" customFormat="1" ht="40" customHeight="1" spans="1:16">
      <c r="A21" s="8" t="s">
        <v>170</v>
      </c>
      <c r="B21" s="8" t="s">
        <v>171</v>
      </c>
      <c r="C21" s="8" t="s">
        <v>172</v>
      </c>
      <c r="D21" s="8" t="s">
        <v>103</v>
      </c>
      <c r="E21" s="8" t="s">
        <v>173</v>
      </c>
      <c r="F21" s="8" t="s">
        <v>174</v>
      </c>
      <c r="G21" s="8" t="s">
        <v>150</v>
      </c>
      <c r="H21" s="8" t="s">
        <v>38</v>
      </c>
      <c r="I21" s="8" t="s">
        <v>39</v>
      </c>
      <c r="J21" s="8" t="s">
        <v>175</v>
      </c>
      <c r="K21" s="8" t="s">
        <v>176</v>
      </c>
      <c r="L21" s="8" t="s">
        <v>42</v>
      </c>
      <c r="M21" s="8" t="s">
        <v>43</v>
      </c>
      <c r="N21" s="14">
        <v>1</v>
      </c>
      <c r="O21" s="14">
        <v>65000</v>
      </c>
      <c r="P21" s="14">
        <v>20120</v>
      </c>
    </row>
    <row r="22" s="1" customFormat="1" ht="40" customHeight="1" spans="1:16">
      <c r="A22" s="8" t="s">
        <v>177</v>
      </c>
      <c r="B22" s="8" t="s">
        <v>178</v>
      </c>
      <c r="C22" s="8" t="s">
        <v>179</v>
      </c>
      <c r="D22" s="8" t="s">
        <v>103</v>
      </c>
      <c r="E22" s="8" t="s">
        <v>180</v>
      </c>
      <c r="F22" s="8" t="s">
        <v>181</v>
      </c>
      <c r="G22" s="8" t="s">
        <v>182</v>
      </c>
      <c r="H22" s="8" t="s">
        <v>183</v>
      </c>
      <c r="I22" s="8" t="s">
        <v>184</v>
      </c>
      <c r="J22" s="8" t="s">
        <v>185</v>
      </c>
      <c r="K22" s="8" t="s">
        <v>186</v>
      </c>
      <c r="L22" s="8" t="s">
        <v>88</v>
      </c>
      <c r="M22" s="8" t="s">
        <v>187</v>
      </c>
      <c r="N22" s="14">
        <v>1</v>
      </c>
      <c r="O22" s="14">
        <v>180000</v>
      </c>
      <c r="P22" s="14">
        <v>27000</v>
      </c>
    </row>
    <row r="23" s="1" customFormat="1" ht="40" customHeight="1" spans="1:16">
      <c r="A23" s="8" t="s">
        <v>188</v>
      </c>
      <c r="B23" s="8" t="s">
        <v>189</v>
      </c>
      <c r="C23" s="8" t="s">
        <v>190</v>
      </c>
      <c r="D23" s="8" t="s">
        <v>103</v>
      </c>
      <c r="E23" s="8" t="s">
        <v>191</v>
      </c>
      <c r="F23" s="8" t="s">
        <v>192</v>
      </c>
      <c r="G23" s="8" t="s">
        <v>182</v>
      </c>
      <c r="H23" s="8" t="s">
        <v>38</v>
      </c>
      <c r="I23" s="8" t="s">
        <v>120</v>
      </c>
      <c r="J23" s="8" t="s">
        <v>193</v>
      </c>
      <c r="K23" s="8" t="s">
        <v>194</v>
      </c>
      <c r="L23" s="8" t="s">
        <v>123</v>
      </c>
      <c r="M23" s="8" t="s">
        <v>195</v>
      </c>
      <c r="N23" s="14">
        <v>1</v>
      </c>
      <c r="O23" s="14">
        <v>113000</v>
      </c>
      <c r="P23" s="14">
        <v>33640</v>
      </c>
    </row>
    <row r="24" s="1" customFormat="1" ht="40" customHeight="1" spans="1:16">
      <c r="A24" s="8" t="s">
        <v>196</v>
      </c>
      <c r="B24" s="8" t="s">
        <v>189</v>
      </c>
      <c r="C24" s="8" t="s">
        <v>190</v>
      </c>
      <c r="D24" s="8" t="s">
        <v>103</v>
      </c>
      <c r="E24" s="8" t="s">
        <v>191</v>
      </c>
      <c r="F24" s="8" t="s">
        <v>192</v>
      </c>
      <c r="G24" s="8" t="s">
        <v>182</v>
      </c>
      <c r="H24" s="8" t="s">
        <v>27</v>
      </c>
      <c r="I24" s="8" t="s">
        <v>197</v>
      </c>
      <c r="J24" s="8" t="s">
        <v>198</v>
      </c>
      <c r="K24" s="8" t="s">
        <v>199</v>
      </c>
      <c r="L24" s="8" t="s">
        <v>52</v>
      </c>
      <c r="M24" s="8" t="s">
        <v>32</v>
      </c>
      <c r="N24" s="14">
        <v>1</v>
      </c>
      <c r="O24" s="14">
        <v>127000</v>
      </c>
      <c r="P24" s="14">
        <v>31500</v>
      </c>
    </row>
    <row r="25" s="1" customFormat="1" ht="40" customHeight="1" spans="1:16">
      <c r="A25" s="8" t="s">
        <v>200</v>
      </c>
      <c r="B25" s="8" t="s">
        <v>189</v>
      </c>
      <c r="C25" s="8" t="s">
        <v>190</v>
      </c>
      <c r="D25" s="8" t="s">
        <v>103</v>
      </c>
      <c r="E25" s="8" t="s">
        <v>191</v>
      </c>
      <c r="F25" s="8" t="s">
        <v>192</v>
      </c>
      <c r="G25" s="8" t="s">
        <v>182</v>
      </c>
      <c r="H25" s="8" t="s">
        <v>27</v>
      </c>
      <c r="I25" s="8" t="s">
        <v>201</v>
      </c>
      <c r="J25" s="8" t="s">
        <v>202</v>
      </c>
      <c r="K25" s="8" t="s">
        <v>203</v>
      </c>
      <c r="L25" s="8" t="s">
        <v>204</v>
      </c>
      <c r="M25" s="8" t="s">
        <v>32</v>
      </c>
      <c r="N25" s="14">
        <v>1</v>
      </c>
      <c r="O25" s="14">
        <v>216500</v>
      </c>
      <c r="P25" s="14">
        <v>42500</v>
      </c>
    </row>
    <row r="26" s="1" customFormat="1" ht="40" customHeight="1" spans="1:16">
      <c r="A26" s="9" t="s">
        <v>205</v>
      </c>
      <c r="B26" s="9" t="s">
        <v>206</v>
      </c>
      <c r="C26" s="9" t="s">
        <v>207</v>
      </c>
      <c r="D26" s="9" t="s">
        <v>103</v>
      </c>
      <c r="E26" s="9" t="s">
        <v>118</v>
      </c>
      <c r="F26" s="9" t="s">
        <v>208</v>
      </c>
      <c r="G26" s="9" t="s">
        <v>209</v>
      </c>
      <c r="H26" s="9" t="s">
        <v>210</v>
      </c>
      <c r="I26" s="9" t="s">
        <v>211</v>
      </c>
      <c r="J26" s="9" t="s">
        <v>212</v>
      </c>
      <c r="K26" s="9" t="s">
        <v>213</v>
      </c>
      <c r="L26" s="9" t="s">
        <v>214</v>
      </c>
      <c r="M26" s="9" t="s">
        <v>215</v>
      </c>
      <c r="N26" s="15">
        <v>1</v>
      </c>
      <c r="O26" s="15">
        <v>24000</v>
      </c>
      <c r="P26" s="15">
        <v>6500</v>
      </c>
    </row>
    <row r="27" ht="40" customHeight="1" spans="1:16">
      <c r="A27" s="10" t="s">
        <v>216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>
        <f>SUM(N4:N26)</f>
        <v>23</v>
      </c>
      <c r="O27" s="10">
        <f>SUM(O4:O26)</f>
        <v>1785740</v>
      </c>
      <c r="P27" s="10">
        <f>SUM(P4:P26)</f>
        <v>454670</v>
      </c>
    </row>
  </sheetData>
  <mergeCells count="5">
    <mergeCell ref="A1:P1"/>
    <mergeCell ref="A2:B2"/>
    <mergeCell ref="F2:G2"/>
    <mergeCell ref="A28:I28"/>
    <mergeCell ref="A31:D31"/>
  </mergeCells>
  <pageMargins left="0.0784722222222222" right="0.156944444444444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2019-06-28T07:35:09Z</dcterms:created>
  <dcterms:modified xsi:type="dcterms:W3CDTF">2019-06-28T07:38:30Z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